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Titles" localSheetId="0">'АТЭП'!$1:$2</definedName>
    <definedName name="_xlnm.Print_Area" localSheetId="0">'АТЭП'!$A$1:$E$10</definedName>
  </definedNames>
  <calcPr fullCalcOnLoad="1"/>
</workbook>
</file>

<file path=xl/sharedStrings.xml><?xml version="1.0" encoding="utf-8"?>
<sst xmlns="http://schemas.openxmlformats.org/spreadsheetml/2006/main" count="14" uniqueCount="14">
  <si>
    <t>Размер задатка, руб.:</t>
  </si>
  <si>
    <t>Заявления на участие в аукционе принимаются по адресу: г. Брест, ул. Наганова, 10-329 в рабочие дни с 9.00 до 17.00</t>
  </si>
  <si>
    <t>Предмет аукциона</t>
  </si>
  <si>
    <t>Вознаграждение, руб. в т. ч. НДС (20%)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</si>
  <si>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</si>
  <si>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</si>
  <si>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Начальная цена, руб. (без НДС)</t>
  </si>
  <si>
    <t>Шаг, 5%</t>
  </si>
  <si>
    <t>Сведения о документах, которые необходимо предоставить для участия в аукционе, правила проведения аукциона, порядок оформления участия в торгах и иная информация содержатся на сайте организатора аукциона www.ocenkabrest.by, а также можно узнать по телефонам 80162-40-87-01, 80212-64-69-64</t>
  </si>
  <si>
    <t>Брестский филиал РУП "Институт недвижимости и оценки" извещает о проведении открытого аукциона</t>
  </si>
  <si>
    <t>Лот №2: 
1) капитальное строение с инвентарным номером 251/С-72412 (наименование: комплекс на 400 голов; назначение: здание специализированное животноводства), площадью 4162,3 кв. м, расположенное по адресу: Витебская обл., Верхнедвинский р-н, Борковичиский с/с, 10/2, вблизи аг. Борковичи, на земельном участке с кадастровым номером 221000000001000423, площадью 676,8608 га;
2) капитальное строение с инвентарным номером 251/С-72411 (наименование: здание телятника; назначение: здание специализированное животноводства), площадью 1720,8 кв. м, расположенное по адресу: Витебская обл., Верхнедвинский р-н, Борковичиский с/с, 10/1, вблизи аг. Борковичи, на земельном участке с кадастровым номером 221000000001000423, площадью 676,8608 га;
3) недвижимое улучшение: траншея сенажная (инв. № 2660), расположенное по адресу: Витебская обл., Верхнедвинский р-н, Борковичский с/с, вблизи аг. Борковичи;
4) недвижимое улучшение: траншея сенажная (инв. № 2682), расположенное по адресу: Витебская обл., Верхнедвинский р-н, Борковичский с/с, вблизи аг. Борковичи;
5) недвижимое улучшение: дорога подъездная (инв. № 2023), расположенное по адресу: Витебская обл., Верхнедвинский р-н, Борковичский с/с, вблизи аг. Борковичи;
6) недвижимое улучшение: дороги-улицы (подъездная дорога к сенажным траншеям) (инв. № 2741), расположенное по адресу: Витебская обл., Верхнедвинский р-н, Борковичский с/с, вблизи аг. Борковичи;
7) оборудование для охлаждения молока (танк-охладитель) МТК3500, инв. №5905, год выпуска 2002 г.;
8) молокоохладитель МОР-40000М, инв. №5917, год выпуска 2009 г.;
9) транспортер для навозоудаления, инв. №7781, год выпуска 2012 г.;
10) транспортер для навозоудаления, инв. №7782, год выпуска 2012 г.;
11) транспортер для навозоудаления, инв. №7783, год выпуска 2017 г.;
12) транспортер для навозоудаления, инв. №7784, год выпуска 2017 г.;
13) установка доильная стационарная АДСН, инв. №5915, год выпуска 2009 г.;
14) установка доильная стационарная АДСН, инв. №5916, год выпуска 2009 г.</t>
  </si>
  <si>
    <r>
      <rPr>
        <sz val="12"/>
        <color indexed="8"/>
        <rFont val="Times New Roman"/>
        <family val="1"/>
      </rPr>
      <t>Ознакомиться с предметом торгов можно в рабочие дни на месте его расположения предварительно согласовав время по тел. +375 (29) 810 70 01</t>
    </r>
    <r>
      <rPr>
        <b/>
        <sz val="12"/>
        <color indexed="8"/>
        <rFont val="Times New Roman"/>
        <family val="1"/>
      </rPr>
      <t xml:space="preserve">
Продавец: </t>
    </r>
    <r>
      <rPr>
        <sz val="12"/>
        <color indexed="8"/>
        <rFont val="Times New Roman"/>
        <family val="1"/>
      </rPr>
      <t xml:space="preserve">КУПСХП "Борковичи" Витебская обл., Верхнедвинский р-н, д. Борковичи, +375 (295) 69-19-72. 
</t>
    </r>
    <r>
      <rPr>
        <b/>
        <sz val="12"/>
        <color indexed="8"/>
        <rFont val="Times New Roman"/>
        <family val="1"/>
      </rPr>
      <t xml:space="preserve">Организатор торгов: </t>
    </r>
    <r>
      <rPr>
        <sz val="12"/>
        <color indexed="8"/>
        <rFont val="Times New Roman"/>
        <family val="1"/>
      </rPr>
      <t xml:space="preserve">Брестский филиал РУП "Институт недвижимости и оценки", г. Брест, ул. Наганова, 10-329, 80162 40 87 01. </t>
    </r>
    <r>
      <rPr>
        <b/>
        <sz val="12"/>
        <color indexed="8"/>
        <rFont val="Times New Roman"/>
        <family val="1"/>
      </rPr>
      <t xml:space="preserve">
Р/сч для перечисления задатка: </t>
    </r>
    <r>
      <rPr>
        <sz val="12"/>
        <color indexed="8"/>
        <rFont val="Times New Roman"/>
        <family val="1"/>
      </rPr>
      <t>р/с BY32BAPB30127866600100000000 в ОАО «Белагропромбанк» ЦБУ №116 в г. Брест, РД по Брестской области, код банка BAPBBY2X, УНП 201028245.</t>
    </r>
    <r>
      <rPr>
        <b/>
        <sz val="12"/>
        <color indexed="8"/>
        <rFont val="Times New Roman"/>
        <family val="1"/>
      </rPr>
      <t xml:space="preserve"> 
Назначение платежа: </t>
    </r>
    <r>
      <rPr>
        <sz val="12"/>
        <color indexed="8"/>
        <rFont val="Times New Roman"/>
        <family val="1"/>
      </rPr>
      <t>задаток за участие в аукционе про продаже имущества КУПСХП "Борковичи" по Лоту №_____.</t>
    </r>
    <r>
      <rPr>
        <b/>
        <sz val="12"/>
        <color indexed="8"/>
        <rFont val="Times New Roman"/>
        <family val="1"/>
      </rPr>
      <t xml:space="preserve">
Срок внесения задатка: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не позднее 17.00 02 августа 2022 г.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Срок </t>
    </r>
    <r>
      <rPr>
        <b/>
        <sz val="12"/>
        <color indexed="10"/>
        <rFont val="Times New Roman"/>
        <family val="1"/>
      </rPr>
      <t>подписания</t>
    </r>
    <r>
      <rPr>
        <b/>
        <sz val="12"/>
        <color indexed="8"/>
        <rFont val="Times New Roman"/>
        <family val="1"/>
      </rPr>
      <t xml:space="preserve"> договора купли-продажи: </t>
    </r>
    <r>
      <rPr>
        <sz val="12"/>
        <color indexed="8"/>
        <rFont val="Times New Roman"/>
        <family val="1"/>
      </rPr>
      <t xml:space="preserve">в течение 5 рабочих дней с момента подписания протокола аукциона.
</t>
    </r>
    <r>
      <rPr>
        <b/>
        <sz val="12"/>
        <color indexed="8"/>
        <rFont val="Times New Roman"/>
        <family val="1"/>
      </rPr>
      <t xml:space="preserve">Условия оплаты: </t>
    </r>
    <r>
      <rPr>
        <sz val="12"/>
        <color indexed="8"/>
        <rFont val="Times New Roman"/>
        <family val="1"/>
      </rPr>
      <t xml:space="preserve">согласно заключенного договора купли-продажи в течение 15 дней с даты подписания договора купли-продажи. 
</t>
    </r>
    <r>
      <rPr>
        <b/>
        <sz val="12"/>
        <color indexed="8"/>
        <rFont val="Times New Roman"/>
        <family val="1"/>
      </rPr>
      <t xml:space="preserve">Условия продажи: </t>
    </r>
    <r>
      <rPr>
        <sz val="12"/>
        <color indexed="8"/>
        <rFont val="Times New Roman"/>
        <family val="1"/>
      </rPr>
      <t xml:space="preserve">без условий. 
</t>
    </r>
    <r>
      <rPr>
        <b/>
        <sz val="12"/>
        <color indexed="8"/>
        <rFont val="Times New Roman"/>
        <family val="1"/>
      </rPr>
      <t xml:space="preserve">Информация о возмещении затрат: </t>
    </r>
    <r>
      <rPr>
        <sz val="12"/>
        <color indexed="8"/>
        <rFont val="Times New Roman"/>
        <family val="1"/>
      </rPr>
      <t>участник аукциона, выигравший торги, оплачивает фактические затраты на организацию и проведение аукциона, включающие вознаграждение Организатору аукциона в течение 3 рабочих сдней со дня аукциона.
В случае, если торги признаны несостоявшимися в свзяи с тем, что заявление на участие в них подано только одним участником либо для участия в них явился только один участник, предмет торгов может быть продан единственному участнику, подавшему заявление на участие в торгах, при его согласии, по начальной цене, увеличенной на 5 (пять) процентов.</t>
    </r>
  </si>
  <si>
    <r>
      <t>Аукцион состоится 03</t>
    </r>
    <r>
      <rPr>
        <b/>
        <sz val="12"/>
        <color indexed="10"/>
        <rFont val="Times New Roman"/>
        <family val="1"/>
      </rPr>
      <t xml:space="preserve"> августа 2022 г. в 11.00</t>
    </r>
    <r>
      <rPr>
        <b/>
        <sz val="12"/>
        <rFont val="Times New Roman"/>
        <family val="1"/>
      </rPr>
      <t xml:space="preserve">  по адресу: г. Витебск, ул. 2-ая Продольная, д. 3, пом. 33</t>
    </r>
  </si>
  <si>
    <r>
      <t>Последний день приема заявлений - 02</t>
    </r>
    <r>
      <rPr>
        <b/>
        <sz val="12"/>
        <color indexed="10"/>
        <rFont val="Times New Roman"/>
        <family val="1"/>
      </rPr>
      <t xml:space="preserve"> августа 2022 г. до 17.00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</si>
</sst>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4" fontId="48" fillId="0" borderId="0" xfId="0" applyNumberFormat="1" applyFont="1" applyAlignment="1">
      <alignment horizontal="center" vertical="center"/>
    </xf>
    <xf numFmtId="2" fontId="4" fillId="0" borderId="12" xfId="0" applyNumberFormat="1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top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view="pageBreakPreview" zoomScale="70" zoomScaleSheetLayoutView="70" zoomScalePageLayoutView="0" workbookViewId="0" topLeftCell="A1">
      <selection activeCell="A9" sqref="A9:E9"/>
    </sheetView>
  </sheetViews>
  <sheetFormatPr defaultColWidth="9.00390625" defaultRowHeight="12.75"/>
  <cols>
    <col min="1" max="1" width="37.25390625" style="9" customWidth="1"/>
    <col min="2" max="2" width="94.875" style="9" customWidth="1"/>
    <col min="3" max="3" width="21.125" style="1" customWidth="1"/>
    <col min="4" max="4" width="12.875" style="0" customWidth="1"/>
    <col min="5" max="5" width="12.25390625" style="0" customWidth="1"/>
    <col min="6" max="6" width="14.75390625" style="0" hidden="1" customWidth="1"/>
    <col min="8" max="8" width="13.625" style="0" customWidth="1"/>
    <col min="9" max="9" width="13.875" style="0" customWidth="1"/>
    <col min="10" max="10" width="12.75390625" style="0" customWidth="1"/>
  </cols>
  <sheetData>
    <row r="1" spans="1:6" s="1" customFormat="1" ht="16.5" customHeight="1" thickBot="1">
      <c r="A1" s="26" t="s">
        <v>9</v>
      </c>
      <c r="B1" s="27"/>
      <c r="C1" s="27"/>
      <c r="D1" s="27"/>
      <c r="E1" s="27"/>
      <c r="F1" s="28"/>
    </row>
    <row r="2" spans="1:10" s="1" customFormat="1" ht="63.75" thickBot="1">
      <c r="A2" s="29" t="s">
        <v>2</v>
      </c>
      <c r="B2" s="30"/>
      <c r="C2" s="6" t="s">
        <v>6</v>
      </c>
      <c r="D2" s="6" t="s">
        <v>0</v>
      </c>
      <c r="E2" s="6" t="s">
        <v>7</v>
      </c>
      <c r="F2" s="6" t="s">
        <v>3</v>
      </c>
      <c r="H2" s="12"/>
      <c r="I2" s="13"/>
      <c r="J2" s="14"/>
    </row>
    <row r="3" spans="1:6" s="10" customFormat="1" ht="409.5" customHeight="1" thickBot="1">
      <c r="A3" s="22" t="s">
        <v>10</v>
      </c>
      <c r="B3" s="22"/>
      <c r="C3" s="21">
        <v>303930</v>
      </c>
      <c r="D3" s="20">
        <f>C3*0.1</f>
        <v>30393</v>
      </c>
      <c r="E3" s="20">
        <f>C3*0.05</f>
        <v>15196.5</v>
      </c>
      <c r="F3" s="7">
        <v>124.8</v>
      </c>
    </row>
    <row r="4" spans="1:6" s="1" customFormat="1" ht="265.5" customHeight="1" thickBot="1">
      <c r="A4" s="37" t="s">
        <v>11</v>
      </c>
      <c r="B4" s="38"/>
      <c r="C4" s="38"/>
      <c r="D4" s="38"/>
      <c r="E4" s="39"/>
      <c r="F4" s="15">
        <f>SUM(F3:F3)</f>
        <v>124.8</v>
      </c>
    </row>
    <row r="5" spans="1:8" s="3" customFormat="1" ht="19.5" customHeight="1">
      <c r="A5" s="40" t="s">
        <v>12</v>
      </c>
      <c r="B5" s="41"/>
      <c r="C5" s="41"/>
      <c r="D5" s="41"/>
      <c r="E5" s="42"/>
      <c r="F5" s="16">
        <f>F4/1.2*0.2</f>
        <v>20.8</v>
      </c>
      <c r="G5" s="2"/>
      <c r="H5" s="2"/>
    </row>
    <row r="6" spans="1:8" s="1" customFormat="1" ht="57" customHeight="1">
      <c r="A6" s="23" t="s">
        <v>8</v>
      </c>
      <c r="B6" s="24"/>
      <c r="C6" s="24"/>
      <c r="D6" s="24"/>
      <c r="E6" s="25"/>
      <c r="F6" s="17"/>
      <c r="G6" s="4"/>
      <c r="H6" s="4"/>
    </row>
    <row r="7" spans="1:6" s="1" customFormat="1" ht="18.75" customHeight="1">
      <c r="A7" s="23" t="s">
        <v>1</v>
      </c>
      <c r="B7" s="24"/>
      <c r="C7" s="24"/>
      <c r="D7" s="24"/>
      <c r="E7" s="25"/>
      <c r="F7" s="17"/>
    </row>
    <row r="8" spans="1:6" s="3" customFormat="1" ht="16.5" customHeight="1" thickBot="1">
      <c r="A8" s="43" t="s">
        <v>13</v>
      </c>
      <c r="B8" s="44"/>
      <c r="C8" s="44"/>
      <c r="D8" s="44"/>
      <c r="E8" s="45"/>
      <c r="F8" s="17"/>
    </row>
    <row r="9" spans="1:6" s="1" customFormat="1" ht="18.75" customHeight="1">
      <c r="A9" s="34" t="s">
        <v>4</v>
      </c>
      <c r="B9" s="35"/>
      <c r="C9" s="35"/>
      <c r="D9" s="35"/>
      <c r="E9" s="36"/>
      <c r="F9" s="18"/>
    </row>
    <row r="10" spans="1:6" ht="207.75" customHeight="1" thickBot="1">
      <c r="A10" s="31" t="s">
        <v>5</v>
      </c>
      <c r="B10" s="32"/>
      <c r="C10" s="32"/>
      <c r="D10" s="32"/>
      <c r="E10" s="33"/>
      <c r="F10" s="19"/>
    </row>
    <row r="11" spans="1:6" ht="15">
      <c r="A11" s="8"/>
      <c r="B11" s="8"/>
      <c r="C11" s="3"/>
      <c r="D11" s="5"/>
      <c r="E11" s="5"/>
      <c r="F11" s="5"/>
    </row>
    <row r="12" spans="1:6" ht="15">
      <c r="A12" s="8"/>
      <c r="B12" s="8"/>
      <c r="C12" s="3"/>
      <c r="D12" s="5"/>
      <c r="E12" s="5"/>
      <c r="F12" s="5"/>
    </row>
    <row r="13" spans="4:6" ht="15">
      <c r="D13" s="11"/>
      <c r="E13" s="11"/>
      <c r="F13" s="11"/>
    </row>
  </sheetData>
  <sheetProtection/>
  <mergeCells count="10">
    <mergeCell ref="A7:E7"/>
    <mergeCell ref="A3:B3"/>
    <mergeCell ref="A6:E6"/>
    <mergeCell ref="A1:F1"/>
    <mergeCell ref="A2:B2"/>
    <mergeCell ref="A10:E10"/>
    <mergeCell ref="A9:E9"/>
    <mergeCell ref="A4:E4"/>
    <mergeCell ref="A5:E5"/>
    <mergeCell ref="A8:E8"/>
  </mergeCells>
  <printOptions horizontalCentered="1"/>
  <pageMargins left="0.6692913385826772" right="0.3937007874015748" top="0.5118110236220472" bottom="0.32" header="0.35433070866141736" footer="0.21"/>
  <pageSetup fitToHeight="2" fitToWidth="1" horizontalDpi="600" verticalDpi="600" orientation="portrait" paperSize="9" scale="52" r:id="rId1"/>
  <rowBreaks count="1" manualBreakCount="1">
    <brk id="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2022-05-19T08:46:41Z</cp:lastPrinted>
  <dcterms:created xsi:type="dcterms:W3CDTF">2002-11-28T20:54:41Z</dcterms:created>
  <dcterms:modified xsi:type="dcterms:W3CDTF">2022-07-21T08:41:06Z</dcterms:modified>
  <cp:category/>
  <cp:version/>
  <cp:contentType/>
  <cp:contentStatus/>
</cp:coreProperties>
</file>